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<sst xmlns="http://schemas.openxmlformats.org/spreadsheetml/2006/main" count="16" uniqueCount="13">
  <si>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Сведения о размещении заказов на товары, работы, услуги для обеспечения нужд муниципальных заказчиков Змеиногорского района за 2014 год</t>
  </si>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</sst>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9.00390625" style="0" customWidth="1"/>
    <col min="2" max="3" width="22.375" style="0" customWidth="1"/>
    <col min="4" max="4" width="25.875" style="0" customWidth="1"/>
    <col min="5" max="5" width="25.00390625" style="0" customWidth="1"/>
    <col min="6" max="6" width="17.375" style="0" customWidth="1"/>
    <col min="7" max="7" width="22.625" style="0" customWidth="1"/>
  </cols>
  <sheetData>
    <row r="2" spans="1:7" ht="35.25" customHeight="1" thickBot="1">
      <c r="A2" s="16" t="s">
        <v>0</v>
      </c>
      <c r="B2" s="16"/>
      <c r="C2" s="16"/>
      <c r="D2" s="16"/>
      <c r="E2" s="16"/>
      <c r="F2" s="16"/>
      <c r="G2" s="16"/>
    </row>
    <row r="3" spans="1:7" ht="197.25" customHeight="1" thickBot="1">
      <c r="A3" s="1"/>
      <c r="B3" s="1" t="s">
        <v>1</v>
      </c>
      <c r="C3" s="1" t="s">
        <v>2</v>
      </c>
      <c r="D3" s="1" t="s">
        <v>12</v>
      </c>
      <c r="E3" s="1" t="s">
        <v>3</v>
      </c>
      <c r="F3" s="1" t="s">
        <v>4</v>
      </c>
      <c r="G3" s="1" t="s">
        <v>5</v>
      </c>
    </row>
    <row r="4" spans="1:7" ht="19.5" thickBo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19.5" hidden="1" thickBot="1">
      <c r="A5" s="17" t="s">
        <v>6</v>
      </c>
      <c r="B5" s="18"/>
      <c r="C5" s="18"/>
      <c r="D5" s="18"/>
      <c r="E5" s="18"/>
      <c r="F5" s="18"/>
      <c r="G5" s="19"/>
    </row>
    <row r="6" spans="1:7" ht="19.5" hidden="1" thickBot="1">
      <c r="A6" s="3" t="s">
        <v>7</v>
      </c>
      <c r="B6" s="3"/>
      <c r="C6" s="3"/>
      <c r="D6" s="3"/>
      <c r="E6" s="3"/>
      <c r="F6" s="4"/>
      <c r="G6" s="4"/>
    </row>
    <row r="7" spans="1:7" ht="19.5" thickBot="1">
      <c r="A7" s="20" t="s">
        <v>8</v>
      </c>
      <c r="B7" s="21"/>
      <c r="C7" s="21"/>
      <c r="D7" s="21"/>
      <c r="E7" s="21"/>
      <c r="F7" s="21"/>
      <c r="G7" s="22"/>
    </row>
    <row r="8" spans="1:7" ht="19.5" thickBot="1">
      <c r="A8" s="5" t="s">
        <v>7</v>
      </c>
      <c r="B8" s="6">
        <v>23</v>
      </c>
      <c r="C8" s="6">
        <v>18</v>
      </c>
      <c r="D8" s="5">
        <v>27023.77</v>
      </c>
      <c r="E8" s="5">
        <v>23714.73</v>
      </c>
      <c r="F8" s="5">
        <f>D8-E8</f>
        <v>3309.040000000001</v>
      </c>
      <c r="G8" s="5">
        <f>F8/D8*100</f>
        <v>12.244923635747346</v>
      </c>
    </row>
    <row r="9" spans="1:7" ht="19.5" thickBot="1">
      <c r="A9" s="23" t="s">
        <v>9</v>
      </c>
      <c r="B9" s="24"/>
      <c r="C9" s="24"/>
      <c r="D9" s="24"/>
      <c r="E9" s="24"/>
      <c r="F9" s="24"/>
      <c r="G9" s="25"/>
    </row>
    <row r="10" spans="1:7" ht="19.5" thickBot="1">
      <c r="A10" s="7" t="s">
        <v>7</v>
      </c>
      <c r="B10" s="8">
        <v>6</v>
      </c>
      <c r="C10" s="8">
        <v>6</v>
      </c>
      <c r="D10" s="7">
        <v>2960.47</v>
      </c>
      <c r="E10" s="7">
        <v>1897.12</v>
      </c>
      <c r="F10" s="7">
        <f>D10-E10</f>
        <v>1063.35</v>
      </c>
      <c r="G10" s="7">
        <f>F10/D10*100</f>
        <v>35.91828324556573</v>
      </c>
    </row>
    <row r="11" spans="1:7" ht="19.5" thickBot="1">
      <c r="A11" s="13" t="s">
        <v>10</v>
      </c>
      <c r="B11" s="14"/>
      <c r="C11" s="14"/>
      <c r="D11" s="14"/>
      <c r="E11" s="14"/>
      <c r="F11" s="14"/>
      <c r="G11" s="15"/>
    </row>
    <row r="12" spans="1:7" ht="19.5" thickBot="1">
      <c r="A12" s="9" t="s">
        <v>7</v>
      </c>
      <c r="B12" s="10">
        <v>47</v>
      </c>
      <c r="C12" s="10">
        <v>39</v>
      </c>
      <c r="D12" s="9">
        <v>5115.23</v>
      </c>
      <c r="E12" s="9">
        <v>4614.13</v>
      </c>
      <c r="F12" s="9">
        <f>D12-E12</f>
        <v>501.09999999999945</v>
      </c>
      <c r="G12" s="9">
        <f>F12/D12*100</f>
        <v>9.796235946379722</v>
      </c>
    </row>
    <row r="13" spans="1:7" ht="19.5" thickBot="1">
      <c r="A13" s="11" t="s">
        <v>11</v>
      </c>
      <c r="B13" s="12">
        <f>B6+B8+B10+B12</f>
        <v>76</v>
      </c>
      <c r="C13" s="12">
        <f>C6+C8+C10+C12</f>
        <v>63</v>
      </c>
      <c r="D13" s="11">
        <f>D6+D8+D10+D12</f>
        <v>35099.47</v>
      </c>
      <c r="E13" s="11">
        <f>E6+E8+E10+E12</f>
        <v>30225.98</v>
      </c>
      <c r="F13" s="11">
        <f>D13-E13</f>
        <v>4873.490000000002</v>
      </c>
      <c r="G13" s="11">
        <f>F13/D13*100</f>
        <v>13.884796551059036</v>
      </c>
    </row>
  </sheetData>
  <mergeCells count="5">
    <mergeCell ref="A11:G11"/>
    <mergeCell ref="A2:G2"/>
    <mergeCell ref="A5:G5"/>
    <mergeCell ref="A7:G7"/>
    <mergeCell ref="A9:G9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2015-01-27T08:26:50Z</dcterms:created>
  <dcterms:modified xsi:type="dcterms:W3CDTF">2015-02-10T07:39:38Z</dcterms:modified>
  <cp:category/>
  <cp:version/>
  <cp:contentType/>
  <cp:contentStatus/>
</cp:coreProperties>
</file>