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705" activeTab="0"/>
  </bookViews>
  <sheets>
    <sheet name="12 ме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<sst xmlns="http://schemas.openxmlformats.org/spreadsheetml/2006/main" count="17" uniqueCount="14">
  <si>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</si>
  <si>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несостоявшихся процедур</t>
  </si>
  <si>
    <t>Кол-во состоявшихся лотов</t>
  </si>
  <si>
    <t>Начальная (максимальная) цена контракта по состоявшимся лотам (тыс.руб.)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</si>
  <si>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</si>
  <si>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</si>
  <si>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</si>
  <si>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</si>
  <si>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</si>
  <si>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</si>
  <si>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</si>
  <si>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</si>
  <si>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</si>
  <si>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Сведения о размещении заказов на товары, работы, услуги для обеспечения нужд муниципальных заказчиков Змеиногорского района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</si>
</sst>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18.75390625" style="0" customWidth="1"/>
    <col min="2" max="3" width="18.375" style="0" customWidth="1"/>
    <col min="4" max="4" width="19.125" style="0" customWidth="1"/>
    <col min="5" max="5" width="22.125" style="0" customWidth="1"/>
    <col min="6" max="6" width="24.75390625" style="0" customWidth="1"/>
    <col min="7" max="7" width="24.375" style="0" customWidth="1"/>
    <col min="8" max="8" width="22.625" style="0" customWidth="1"/>
  </cols>
  <sheetData>
    <row r="1" spans="1:8" ht="50.25" customHeight="1" thickBot="1">
      <c r="A1" s="1" t="s">
        <v>13</v>
      </c>
      <c r="B1" s="1"/>
      <c r="C1" s="1"/>
      <c r="D1" s="1"/>
      <c r="E1" s="1"/>
      <c r="F1" s="1"/>
      <c r="G1" s="1"/>
      <c r="H1" s="1"/>
    </row>
    <row r="2" spans="1:8" ht="133.5" customHeight="1" thickBot="1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9.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19.5" hidden="1" thickBot="1">
      <c r="A4" s="3" t="s">
        <v>7</v>
      </c>
      <c r="B4" s="4"/>
      <c r="C4" s="4"/>
      <c r="D4" s="4"/>
      <c r="E4" s="4"/>
      <c r="F4" s="4"/>
      <c r="G4" s="4"/>
      <c r="H4" s="5"/>
    </row>
    <row r="5" spans="1:8" ht="19.5" hidden="1" thickBot="1">
      <c r="A5" s="6" t="s">
        <v>8</v>
      </c>
      <c r="B5" s="6"/>
      <c r="C5" s="6"/>
      <c r="D5" s="6"/>
      <c r="E5" s="6"/>
      <c r="F5" s="6"/>
      <c r="G5" s="7"/>
      <c r="H5" s="7"/>
    </row>
    <row r="6" spans="1:8" ht="19.5" thickBot="1">
      <c r="A6" s="3" t="s">
        <v>9</v>
      </c>
      <c r="B6" s="4"/>
      <c r="C6" s="4"/>
      <c r="D6" s="4"/>
      <c r="E6" s="4"/>
      <c r="F6" s="4"/>
      <c r="G6" s="4"/>
      <c r="H6" s="5"/>
    </row>
    <row r="7" spans="1:8" ht="19.5" thickBot="1">
      <c r="A7" s="7" t="s">
        <v>8</v>
      </c>
      <c r="B7" s="8">
        <f>C7+D7</f>
        <v>41</v>
      </c>
      <c r="C7" s="8">
        <v>6</v>
      </c>
      <c r="D7" s="8">
        <v>35</v>
      </c>
      <c r="E7" s="7">
        <v>62652.04</v>
      </c>
      <c r="F7" s="7">
        <v>57434.6</v>
      </c>
      <c r="G7" s="7">
        <f>E7-F7</f>
        <v>5217.440000000002</v>
      </c>
      <c r="H7" s="7">
        <f>G7/E7*100</f>
        <v>8.327645835634407</v>
      </c>
    </row>
    <row r="8" spans="1:8" ht="19.5" thickBot="1">
      <c r="A8" s="9" t="s">
        <v>10</v>
      </c>
      <c r="B8" s="10"/>
      <c r="C8" s="10"/>
      <c r="D8" s="10"/>
      <c r="E8" s="10"/>
      <c r="F8" s="10"/>
      <c r="G8" s="10"/>
      <c r="H8" s="11"/>
    </row>
    <row r="9" spans="1:8" ht="19.5" thickBot="1">
      <c r="A9" s="7" t="s">
        <v>8</v>
      </c>
      <c r="B9" s="8">
        <f>C9+D9</f>
        <v>1</v>
      </c>
      <c r="C9" s="8">
        <v>0</v>
      </c>
      <c r="D9" s="8">
        <v>1</v>
      </c>
      <c r="E9" s="7">
        <v>750</v>
      </c>
      <c r="F9" s="7">
        <v>680</v>
      </c>
      <c r="G9" s="7">
        <f>E9-F9</f>
        <v>70</v>
      </c>
      <c r="H9" s="7">
        <f>G9/E9*100</f>
        <v>9.333333333333334</v>
      </c>
    </row>
    <row r="10" spans="1:8" ht="19.5" thickBot="1">
      <c r="A10" s="9" t="s">
        <v>11</v>
      </c>
      <c r="B10" s="10"/>
      <c r="C10" s="10"/>
      <c r="D10" s="10"/>
      <c r="E10" s="10"/>
      <c r="F10" s="10"/>
      <c r="G10" s="10"/>
      <c r="H10" s="11"/>
    </row>
    <row r="11" spans="1:8" ht="19.5" thickBot="1">
      <c r="A11" s="7" t="s">
        <v>8</v>
      </c>
      <c r="B11" s="8">
        <f>C11+D11</f>
        <v>22</v>
      </c>
      <c r="C11" s="8">
        <v>4</v>
      </c>
      <c r="D11" s="8">
        <v>18</v>
      </c>
      <c r="E11" s="7">
        <v>2069.4</v>
      </c>
      <c r="F11" s="7">
        <v>1917.2</v>
      </c>
      <c r="G11" s="7">
        <f>E11-F11</f>
        <v>152.20000000000005</v>
      </c>
      <c r="H11" s="7">
        <f>G11/E11*100</f>
        <v>7.354788827679523</v>
      </c>
    </row>
    <row r="12" spans="1:8" ht="19.5" thickBot="1">
      <c r="A12" s="7" t="s">
        <v>12</v>
      </c>
      <c r="B12" s="8">
        <f>B5+B7+B9+B11</f>
        <v>64</v>
      </c>
      <c r="C12" s="8">
        <f>C5+C7+C9+C11</f>
        <v>10</v>
      </c>
      <c r="D12" s="8">
        <f>D5+D7+D9+D11</f>
        <v>54</v>
      </c>
      <c r="E12" s="7">
        <f>E5+E7+E9+E11</f>
        <v>65471.44</v>
      </c>
      <c r="F12" s="7">
        <f>F5+F7+F9+F11</f>
        <v>60031.799999999996</v>
      </c>
      <c r="G12" s="7">
        <f>E12-F12</f>
        <v>5439.640000000007</v>
      </c>
      <c r="H12" s="7">
        <f>G12/E12*100</f>
        <v>8.30841661646667</v>
      </c>
    </row>
  </sheetData>
  <mergeCells count="5">
    <mergeCell ref="A10:H10"/>
    <mergeCell ref="A1:H1"/>
    <mergeCell ref="A4:H4"/>
    <mergeCell ref="A6:H6"/>
    <mergeCell ref="A8:H8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Програм</cp:lastModifiedBy>
  <cp:lastPrinted>2016-01-21T02:40:00Z</cp:lastPrinted>
  <dcterms:created xsi:type="dcterms:W3CDTF">2015-10-19T07:05:17Z</dcterms:created>
  <dcterms:modified xsi:type="dcterms:W3CDTF">2016-01-27T10:16:29Z</dcterms:modified>
  <cp:category/>
  <cp:version/>
  <cp:contentType/>
  <cp:contentStatus/>
</cp:coreProperties>
</file>