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<sst xmlns="http://schemas.openxmlformats.org/spreadsheetml/2006/main" count="16" uniqueCount="13">
  <si>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Сведения о размещении заказов на товары, работы, услуги для обеспечения нужд муниципальных заказчиков Змеиногорского района за  1 полугодие 2014 года</t>
  </si>
  <si>
    <t>Кол-во проведенных процедур</t>
  </si>
  <si>
    <t>Кол-во состоявшихся лотов</t>
  </si>
  <si>
    <t>Начальная (максимаоьная) цена контракта по состоявшимся лотам (тыс.руб.)</t>
  </si>
  <si>
    <t xml:space="preserve">Цена государственного контракта, заключенного по результатам проведения конкурсов, котировок, аукционов (тыс.руб.) </t>
  </si>
  <si>
    <t>Экономия бюджетных средств (тыс.руб.)</t>
  </si>
  <si>
    <t>Эффективность, %</t>
  </si>
  <si>
    <t>ОТКРЫТЫЙ АУКЦИОН</t>
  </si>
  <si>
    <t>ИТОГО</t>
  </si>
  <si>
    <t>ЭЛЕКТРОННЫЙ АУКЦИОН</t>
  </si>
  <si>
    <t>ОТКРЫТЫЙ КОНКУРС</t>
  </si>
  <si>
    <t>ЗАПРОС КОТИРОВОК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</si>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</sst>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4"/>
      <color indexed="5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 wrapText="1"/>
    </xf>
    <xf numFmtId="164" fontId="1" fillId="7" borderId="3" xfId="0" applyNumberFormat="1" applyFont="1" applyFill="1" applyBorder="1" applyAlignment="1">
      <alignment horizontal="center" wrapText="1"/>
    </xf>
    <xf numFmtId="164" fontId="1" fillId="7" borderId="4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6" borderId="3" xfId="0" applyNumberFormat="1" applyFont="1" applyFill="1" applyBorder="1" applyAlignment="1">
      <alignment horizontal="center" wrapText="1"/>
    </xf>
    <xf numFmtId="164" fontId="1" fillId="6" borderId="4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5.75390625" style="0" customWidth="1"/>
    <col min="2" max="2" width="14.25390625" style="0" customWidth="1"/>
    <col min="3" max="3" width="11.625" style="0" customWidth="1"/>
    <col min="4" max="4" width="17.25390625" style="0" customWidth="1"/>
    <col min="5" max="5" width="20.25390625" style="0" customWidth="1"/>
    <col min="6" max="6" width="25.875" style="0" customWidth="1"/>
    <col min="7" max="7" width="29.625" style="0" customWidth="1"/>
  </cols>
  <sheetData>
    <row r="1" spans="1:7" ht="19.5" thickBot="1">
      <c r="A1" s="16" t="s">
        <v>0</v>
      </c>
      <c r="B1" s="16"/>
      <c r="C1" s="16"/>
      <c r="D1" s="16"/>
      <c r="E1" s="16"/>
      <c r="F1" s="16"/>
      <c r="G1" s="16"/>
    </row>
    <row r="2" spans="1:7" ht="198" customHeight="1" thickBot="1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9.5" thickBo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19.5" thickBot="1">
      <c r="A4" s="17" t="s">
        <v>7</v>
      </c>
      <c r="B4" s="18"/>
      <c r="C4" s="18"/>
      <c r="D4" s="18"/>
      <c r="E4" s="18"/>
      <c r="F4" s="18"/>
      <c r="G4" s="19"/>
    </row>
    <row r="5" spans="1:7" ht="19.5" thickBot="1">
      <c r="A5" s="3" t="s">
        <v>8</v>
      </c>
      <c r="B5" s="3"/>
      <c r="C5" s="3"/>
      <c r="D5" s="3"/>
      <c r="E5" s="3"/>
      <c r="F5" s="4"/>
      <c r="G5" s="4"/>
    </row>
    <row r="6" spans="1:7" ht="19.5" thickBot="1">
      <c r="A6" s="20" t="s">
        <v>9</v>
      </c>
      <c r="B6" s="21"/>
      <c r="C6" s="21"/>
      <c r="D6" s="21"/>
      <c r="E6" s="21"/>
      <c r="F6" s="21"/>
      <c r="G6" s="22"/>
    </row>
    <row r="7" spans="1:7" ht="19.5" thickBot="1">
      <c r="A7" s="5" t="s">
        <v>8</v>
      </c>
      <c r="B7" s="6">
        <v>6</v>
      </c>
      <c r="C7" s="6">
        <v>3</v>
      </c>
      <c r="D7" s="5">
        <v>1767.4</v>
      </c>
      <c r="E7" s="5">
        <v>1388.8</v>
      </c>
      <c r="F7" s="5">
        <f>D7-E7</f>
        <v>378.60000000000014</v>
      </c>
      <c r="G7" s="5">
        <f>F7/D7*100</f>
        <v>21.421296820187855</v>
      </c>
    </row>
    <row r="8" spans="1:7" ht="19.5" thickBot="1">
      <c r="A8" s="23" t="s">
        <v>10</v>
      </c>
      <c r="B8" s="24"/>
      <c r="C8" s="24"/>
      <c r="D8" s="24"/>
      <c r="E8" s="24"/>
      <c r="F8" s="24"/>
      <c r="G8" s="25"/>
    </row>
    <row r="9" spans="1:7" ht="19.5" thickBot="1">
      <c r="A9" s="7" t="s">
        <v>8</v>
      </c>
      <c r="B9" s="8">
        <v>0</v>
      </c>
      <c r="C9" s="8">
        <v>0</v>
      </c>
      <c r="D9" s="7">
        <v>0</v>
      </c>
      <c r="E9" s="7">
        <v>0</v>
      </c>
      <c r="F9" s="7">
        <f>D9-E9</f>
        <v>0</v>
      </c>
      <c r="G9" s="7" t="e">
        <f>F9/D9*100</f>
        <v>#DIV/0!</v>
      </c>
    </row>
    <row r="10" spans="1:7" ht="19.5" thickBot="1">
      <c r="A10" s="13" t="s">
        <v>11</v>
      </c>
      <c r="B10" s="14"/>
      <c r="C10" s="14"/>
      <c r="D10" s="14"/>
      <c r="E10" s="14"/>
      <c r="F10" s="14"/>
      <c r="G10" s="15"/>
    </row>
    <row r="11" spans="1:7" ht="19.5" thickBot="1">
      <c r="A11" s="9" t="s">
        <v>8</v>
      </c>
      <c r="B11" s="10">
        <v>34</v>
      </c>
      <c r="C11" s="10">
        <v>29</v>
      </c>
      <c r="D11" s="9">
        <v>4079.25</v>
      </c>
      <c r="E11" s="9">
        <v>3675.99</v>
      </c>
      <c r="F11" s="9">
        <f>D11-E11</f>
        <v>403.2600000000002</v>
      </c>
      <c r="G11" s="9">
        <f>F11/D11*100</f>
        <v>9.885640742783606</v>
      </c>
    </row>
    <row r="12" spans="1:7" ht="19.5" thickBot="1">
      <c r="A12" s="11" t="s">
        <v>12</v>
      </c>
      <c r="B12" s="12">
        <f>B5+B7+B9+B11</f>
        <v>40</v>
      </c>
      <c r="C12" s="12">
        <f>C5+C7+C9+C11</f>
        <v>32</v>
      </c>
      <c r="D12" s="11">
        <f>D5+D7+D9+D11</f>
        <v>5846.65</v>
      </c>
      <c r="E12" s="11">
        <f>E5+E7+E9+E11</f>
        <v>5064.79</v>
      </c>
      <c r="F12" s="11">
        <f>D12-E12</f>
        <v>781.8599999999997</v>
      </c>
      <c r="G12" s="11">
        <f>F12/D12*100</f>
        <v>13.37278612538804</v>
      </c>
    </row>
  </sheetData>
  <mergeCells count="5">
    <mergeCell ref="A10:G10"/>
    <mergeCell ref="A1:G1"/>
    <mergeCell ref="A4:G4"/>
    <mergeCell ref="A6:G6"/>
    <mergeCell ref="A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2015-04-02T02:49:03Z</dcterms:created>
  <dcterms:modified xsi:type="dcterms:W3CDTF">2015-04-17T07:54:55Z</dcterms:modified>
  <cp:category/>
  <cp:version/>
  <cp:contentType/>
  <cp:contentStatus/>
</cp:coreProperties>
</file>