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<sst xmlns="http://schemas.openxmlformats.org/spreadsheetml/2006/main" count="32" uniqueCount="32">
  <si>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 пп</t>
  </si>
  <si>
    <t>Наменование программы</t>
  </si>
  <si>
    <t>Финансирование программы</t>
  </si>
  <si>
    <t>Степень  достижения целей и решения задач  МП                 (достижние контрольных значений индикаторов)</t>
  </si>
  <si>
    <t>Оценка степени  реализации мероприятий (Удельный вес реализуемых мероприятий, предусмотренных программой)</t>
  </si>
  <si>
    <t>Комплексная оценка эффективности реализации муниципальной программы</t>
  </si>
  <si>
    <t>Определение уровня эффективности реализации программы</t>
  </si>
  <si>
    <t>План</t>
  </si>
  <si>
    <t>факт</t>
  </si>
  <si>
    <t>%</t>
  </si>
  <si>
    <r>
      <t xml:space="preserve">Высокий,  если   </t>
    </r>
    <r>
      <rPr>
        <b/>
        <sz val="10"/>
        <color indexed="8"/>
        <rFont val="Times New Roman"/>
        <family val="1"/>
      </rPr>
      <t xml:space="preserve"> комплексная оценка     80  и более</t>
    </r>
  </si>
  <si>
    <t>Средний,</t>
  </si>
  <si>
    <r>
      <t xml:space="preserve">если   </t>
    </r>
    <r>
      <rPr>
        <b/>
        <sz val="10"/>
        <color indexed="8"/>
        <rFont val="Times New Roman"/>
        <family val="1"/>
      </rPr>
      <t xml:space="preserve">комплексная оценка      от 40 до   80  </t>
    </r>
  </si>
  <si>
    <t xml:space="preserve">Низкий, </t>
  </si>
  <si>
    <r>
      <t xml:space="preserve">если </t>
    </r>
    <r>
      <rPr>
        <b/>
        <sz val="10"/>
        <color indexed="8"/>
        <rFont val="Times New Roman"/>
        <family val="1"/>
      </rPr>
      <t xml:space="preserve">  комплексная оценка        менее 40</t>
    </r>
  </si>
  <si>
    <t>"Адресная социальная помощь отдельным категориям граждан из числа ветеранов, инвалидов и семей с детьми Змеиногорского района на 2015-2020 годы"</t>
  </si>
  <si>
    <t>"Кадровая политика в здравоохранении муниципального образования Змеиногорского района Алтайского края на 2015-2020 годы"</t>
  </si>
  <si>
    <t>"Комплексные меры профилактики злоупотреблению наркотическими средствами и психотропными веществами на 2015-2020 годы"</t>
  </si>
  <si>
    <t>"Модернизация объектов ЖКХ и мероприятия по снижению затрат на коммунальные услуги в Змеиногорском районе на 2015-2020 годы"</t>
  </si>
  <si>
    <t>"Молодежь Змеиногорского района на 2015-2020 годы"</t>
  </si>
  <si>
    <t>"Обеспечение жильем молодых семей в Змеиногорском районе на 2015-2020 годы"</t>
  </si>
  <si>
    <t>"Повышение безопасности дорожного движения в Змеиногорском районе на 2013-2020 годы"</t>
  </si>
  <si>
    <t>"Профилактика преступлений и иных правонарушений в Змеиногорском районе на 2015-2020 годы"</t>
  </si>
  <si>
    <t>"Профилактика терроризма и экстремизма на территории Змеиногорского района Алтайского края на 2015-2020 годы"</t>
  </si>
  <si>
    <t>"Развитие агропромышленного комплекса Змеиногорского района Алтайского края на 2015-2020 годы"</t>
  </si>
  <si>
    <t>"Развитие культуры Змеиногорского района Алтайского края на 2015-2020 годы"</t>
  </si>
  <si>
    <t>"Развитие образования в Змеиногорском районе на 2015-2020 годы"</t>
  </si>
  <si>
    <t>"Развитие предпринимательства в Змеиногорском районе на 2015-2020 годы"</t>
  </si>
  <si>
    <t>"Развитие туризма в Змеиногорском районе Алтайского края на 2015-2020 годы"</t>
  </si>
  <si>
    <t>"Развитие физической культуры и спорта в Змеиногорском районе на 2015-2020 годы"</t>
  </si>
  <si>
    <t>"Содействие занятости населения Змеиногорского района на 2015-2020 годы"</t>
  </si>
  <si>
    <t>"Стимулирование развития жилищного строительства в Змеиногорском районе на 2015-2020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</si>
</sst>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5" fillId="0" borderId="0" xfId="0" applyFont="1" applyBorder="1" applyAlignment="1" quotePrefix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2" fontId="0" fillId="0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workbookViewId="0" topLeftCell="C1">
      <selection activeCell="O20" sqref="O20"/>
    </sheetView>
  </sheetViews>
  <sheetFormatPr defaultColWidth="9.00390625" defaultRowHeight="12.75"/>
  <cols>
    <col min="1" max="1" width="6.875" style="0" customWidth="1"/>
    <col min="2" max="2" width="40.25390625" style="0" customWidth="1"/>
    <col min="3" max="3" width="9.25390625" style="0" bestFit="1" customWidth="1"/>
    <col min="4" max="4" width="9.625" style="0" bestFit="1" customWidth="1"/>
    <col min="5" max="5" width="9.25390625" style="0" bestFit="1" customWidth="1"/>
    <col min="6" max="6" width="16.75390625" style="0" customWidth="1"/>
    <col min="7" max="7" width="21.875" style="0" customWidth="1"/>
    <col min="8" max="8" width="16.75390625" style="0" customWidth="1"/>
    <col min="9" max="9" width="14.25390625" style="0" customWidth="1"/>
    <col min="10" max="10" width="13.25390625" style="0" customWidth="1"/>
    <col min="11" max="11" width="15.125" style="0" customWidth="1"/>
  </cols>
  <sheetData>
    <row r="1" spans="1:11" ht="33" customHeight="1" thickBot="1">
      <c r="A1" s="28" t="s">
        <v>0</v>
      </c>
      <c r="B1" s="28" t="s">
        <v>1</v>
      </c>
      <c r="C1" s="25" t="s">
        <v>2</v>
      </c>
      <c r="D1" s="26"/>
      <c r="E1" s="27"/>
      <c r="F1" s="22" t="s">
        <v>3</v>
      </c>
      <c r="G1" s="22" t="s">
        <v>4</v>
      </c>
      <c r="H1" s="22" t="s">
        <v>5</v>
      </c>
      <c r="I1" s="25" t="s">
        <v>6</v>
      </c>
      <c r="J1" s="26"/>
      <c r="K1" s="27"/>
    </row>
    <row r="2" spans="1:11" ht="12.75" customHeight="1">
      <c r="A2" s="30"/>
      <c r="B2" s="30"/>
      <c r="C2" s="28" t="s">
        <v>7</v>
      </c>
      <c r="D2" s="28" t="s">
        <v>8</v>
      </c>
      <c r="E2" s="28" t="s">
        <v>9</v>
      </c>
      <c r="F2" s="23"/>
      <c r="G2" s="23"/>
      <c r="H2" s="23"/>
      <c r="I2" s="32" t="s">
        <v>10</v>
      </c>
      <c r="J2" s="36" t="s">
        <v>11</v>
      </c>
      <c r="K2" s="41" t="s">
        <v>13</v>
      </c>
    </row>
    <row r="3" spans="1:11" ht="52.5" customHeight="1" thickBot="1">
      <c r="A3" s="29"/>
      <c r="B3" s="29"/>
      <c r="C3" s="29"/>
      <c r="D3" s="29"/>
      <c r="E3" s="29"/>
      <c r="F3" s="24"/>
      <c r="G3" s="24"/>
      <c r="H3" s="24"/>
      <c r="I3" s="33"/>
      <c r="J3" s="37" t="s">
        <v>12</v>
      </c>
      <c r="K3" s="42" t="s">
        <v>14</v>
      </c>
    </row>
    <row r="4" spans="1:11" ht="74.25" customHeight="1">
      <c r="A4" s="18">
        <v>1</v>
      </c>
      <c r="B4" s="12" t="s">
        <v>15</v>
      </c>
      <c r="C4" s="13">
        <v>102.3245</v>
      </c>
      <c r="D4" s="14">
        <v>534.1</v>
      </c>
      <c r="E4" s="8">
        <f aca="true" t="shared" si="0" ref="E4:E15">D4/C4*100</f>
        <v>521.9668798772533</v>
      </c>
      <c r="F4" s="15">
        <v>97.85593286494925</v>
      </c>
      <c r="G4" s="16">
        <v>100</v>
      </c>
      <c r="H4" s="17">
        <f>(E4+F4+G4)/3</f>
        <v>239.9409375807342</v>
      </c>
      <c r="I4" s="34"/>
      <c r="J4" s="16"/>
      <c r="K4" s="16"/>
    </row>
    <row r="5" spans="1:11" ht="61.5" customHeight="1">
      <c r="A5" s="19">
        <v>2</v>
      </c>
      <c r="B5" s="1" t="s">
        <v>16</v>
      </c>
      <c r="C5" s="7">
        <v>1090</v>
      </c>
      <c r="D5" s="8">
        <v>1001</v>
      </c>
      <c r="E5" s="8">
        <f t="shared" si="0"/>
        <v>91.8348623853211</v>
      </c>
      <c r="F5" s="9">
        <v>102.0440251572327</v>
      </c>
      <c r="G5" s="10">
        <v>100</v>
      </c>
      <c r="H5" s="11">
        <f aca="true" t="shared" si="1" ref="H5:H20">(E5+F5+G5)/3</f>
        <v>97.95962918085127</v>
      </c>
      <c r="I5" s="35"/>
      <c r="J5" s="10"/>
      <c r="K5" s="10"/>
    </row>
    <row r="6" spans="1:11" ht="60.75" customHeight="1">
      <c r="A6" s="19">
        <v>3</v>
      </c>
      <c r="B6" s="1" t="s">
        <v>17</v>
      </c>
      <c r="C6" s="7">
        <v>30</v>
      </c>
      <c r="D6" s="8">
        <v>30</v>
      </c>
      <c r="E6" s="8">
        <f t="shared" si="0"/>
        <v>100</v>
      </c>
      <c r="F6" s="9">
        <v>143.97435897435895</v>
      </c>
      <c r="G6" s="10">
        <v>100</v>
      </c>
      <c r="H6" s="11">
        <f t="shared" si="1"/>
        <v>114.65811965811965</v>
      </c>
      <c r="I6" s="35"/>
      <c r="J6" s="10"/>
      <c r="K6" s="10"/>
    </row>
    <row r="7" spans="1:11" ht="74.25" customHeight="1">
      <c r="A7" s="19">
        <v>4</v>
      </c>
      <c r="B7" s="1" t="s">
        <v>18</v>
      </c>
      <c r="C7" s="7">
        <v>2145</v>
      </c>
      <c r="D7" s="8">
        <v>2770.52134</v>
      </c>
      <c r="E7" s="8">
        <f t="shared" si="0"/>
        <v>129.161834032634</v>
      </c>
      <c r="F7" s="9">
        <v>-104.6938775510204</v>
      </c>
      <c r="G7" s="10">
        <v>83</v>
      </c>
      <c r="H7" s="11">
        <f t="shared" si="1"/>
        <v>35.822652160537864</v>
      </c>
      <c r="I7" s="10"/>
      <c r="J7" s="10"/>
      <c r="K7" s="43"/>
    </row>
    <row r="8" spans="1:11" ht="28.5">
      <c r="A8" s="19">
        <v>5</v>
      </c>
      <c r="B8" s="1" t="s">
        <v>19</v>
      </c>
      <c r="C8" s="7">
        <v>40</v>
      </c>
      <c r="D8" s="8">
        <v>40</v>
      </c>
      <c r="E8" s="8">
        <f t="shared" si="0"/>
        <v>100</v>
      </c>
      <c r="F8" s="9">
        <v>96.75</v>
      </c>
      <c r="G8" s="10">
        <v>100</v>
      </c>
      <c r="H8" s="11">
        <f t="shared" si="1"/>
        <v>98.91666666666667</v>
      </c>
      <c r="I8" s="35"/>
      <c r="J8" s="10"/>
      <c r="K8" s="10"/>
    </row>
    <row r="9" spans="1:11" ht="47.25" customHeight="1">
      <c r="A9" s="19">
        <v>6</v>
      </c>
      <c r="B9" s="1" t="s">
        <v>20</v>
      </c>
      <c r="C9" s="7">
        <v>3624</v>
      </c>
      <c r="D9" s="8">
        <v>2277.4</v>
      </c>
      <c r="E9" s="8">
        <f t="shared" si="0"/>
        <v>62.84216335540839</v>
      </c>
      <c r="F9" s="9">
        <v>100</v>
      </c>
      <c r="G9" s="10">
        <v>100</v>
      </c>
      <c r="H9" s="11">
        <f t="shared" si="1"/>
        <v>87.6140544518028</v>
      </c>
      <c r="I9" s="35"/>
      <c r="J9" s="10"/>
      <c r="K9" s="10"/>
    </row>
    <row r="10" spans="1:11" ht="45" customHeight="1">
      <c r="A10" s="19">
        <v>7</v>
      </c>
      <c r="B10" s="1" t="s">
        <v>21</v>
      </c>
      <c r="C10" s="7">
        <v>15</v>
      </c>
      <c r="D10" s="8">
        <v>15</v>
      </c>
      <c r="E10" s="8">
        <f t="shared" si="0"/>
        <v>100</v>
      </c>
      <c r="F10" s="9">
        <v>490.2946428571429</v>
      </c>
      <c r="G10" s="10">
        <v>100</v>
      </c>
      <c r="H10" s="11">
        <f t="shared" si="1"/>
        <v>230.0982142857143</v>
      </c>
      <c r="I10" s="35"/>
      <c r="J10" s="10"/>
      <c r="K10" s="10"/>
    </row>
    <row r="11" spans="1:11" ht="47.25" customHeight="1">
      <c r="A11" s="19">
        <v>8</v>
      </c>
      <c r="B11" s="1" t="s">
        <v>22</v>
      </c>
      <c r="C11" s="7">
        <v>80.387</v>
      </c>
      <c r="D11" s="8">
        <v>80</v>
      </c>
      <c r="E11" s="8">
        <f t="shared" si="0"/>
        <v>99.51857887469366</v>
      </c>
      <c r="F11" s="9">
        <v>22.916666666666668</v>
      </c>
      <c r="G11" s="10">
        <v>100</v>
      </c>
      <c r="H11" s="11">
        <f t="shared" si="1"/>
        <v>74.14508184712011</v>
      </c>
      <c r="I11" s="10"/>
      <c r="J11" s="31"/>
      <c r="K11" s="10"/>
    </row>
    <row r="12" spans="1:11" ht="60.75" customHeight="1">
      <c r="A12" s="19">
        <v>9</v>
      </c>
      <c r="B12" s="1" t="s">
        <v>23</v>
      </c>
      <c r="C12" s="7">
        <v>4</v>
      </c>
      <c r="D12" s="8">
        <v>4</v>
      </c>
      <c r="E12" s="8">
        <f t="shared" si="0"/>
        <v>100</v>
      </c>
      <c r="F12" s="9">
        <v>100</v>
      </c>
      <c r="G12" s="10">
        <v>100</v>
      </c>
      <c r="H12" s="11">
        <f t="shared" si="1"/>
        <v>100</v>
      </c>
      <c r="I12" s="35"/>
      <c r="J12" s="10"/>
      <c r="K12" s="10"/>
    </row>
    <row r="13" spans="1:11" ht="48" customHeight="1">
      <c r="A13" s="19">
        <v>10</v>
      </c>
      <c r="B13" s="1" t="s">
        <v>24</v>
      </c>
      <c r="C13" s="7">
        <v>21337</v>
      </c>
      <c r="D13" s="8">
        <v>42563</v>
      </c>
      <c r="E13" s="8">
        <f t="shared" si="0"/>
        <v>199.47977691334302</v>
      </c>
      <c r="F13" s="9">
        <v>136.54556012240872</v>
      </c>
      <c r="G13" s="10">
        <v>81.8</v>
      </c>
      <c r="H13" s="11">
        <f t="shared" si="1"/>
        <v>139.27511234525056</v>
      </c>
      <c r="I13" s="35"/>
      <c r="J13" s="10"/>
      <c r="K13" s="10"/>
    </row>
    <row r="14" spans="1:11" ht="33" customHeight="1">
      <c r="A14" s="19">
        <v>11</v>
      </c>
      <c r="B14" s="1" t="s">
        <v>25</v>
      </c>
      <c r="C14" s="7">
        <v>106</v>
      </c>
      <c r="D14" s="8">
        <v>586.15</v>
      </c>
      <c r="E14" s="8">
        <f t="shared" si="0"/>
        <v>552.9716981132076</v>
      </c>
      <c r="F14" s="9">
        <v>119.77139775036798</v>
      </c>
      <c r="G14" s="10">
        <v>86.7</v>
      </c>
      <c r="H14" s="11">
        <f t="shared" si="1"/>
        <v>253.1476986211919</v>
      </c>
      <c r="I14" s="35"/>
      <c r="J14" s="10"/>
      <c r="K14" s="10"/>
    </row>
    <row r="15" spans="1:11" ht="42.75">
      <c r="A15" s="20">
        <v>12</v>
      </c>
      <c r="B15" s="1" t="s">
        <v>26</v>
      </c>
      <c r="C15" s="8">
        <v>200</v>
      </c>
      <c r="D15" s="8">
        <v>200</v>
      </c>
      <c r="E15" s="8">
        <f t="shared" si="0"/>
        <v>100</v>
      </c>
      <c r="F15" s="9">
        <v>114.43569553805774</v>
      </c>
      <c r="G15" s="10">
        <v>100</v>
      </c>
      <c r="H15" s="11">
        <f t="shared" si="1"/>
        <v>104.81189851268591</v>
      </c>
      <c r="I15" s="35"/>
      <c r="J15" s="10"/>
      <c r="K15" s="10"/>
    </row>
    <row r="16" spans="1:11" ht="42.75">
      <c r="A16" s="19">
        <v>13</v>
      </c>
      <c r="B16" s="1" t="s">
        <v>27</v>
      </c>
      <c r="C16" s="8">
        <v>30</v>
      </c>
      <c r="D16" s="21">
        <v>30</v>
      </c>
      <c r="E16" s="8">
        <f aca="true" t="shared" si="2" ref="E16:E21">D16/C16*100</f>
        <v>100</v>
      </c>
      <c r="F16" s="9">
        <v>150.06</v>
      </c>
      <c r="G16" s="10">
        <v>68.6</v>
      </c>
      <c r="H16" s="11">
        <f t="shared" si="1"/>
        <v>106.21999999999998</v>
      </c>
      <c r="I16" s="35"/>
      <c r="J16" s="10"/>
      <c r="K16" s="10"/>
    </row>
    <row r="17" spans="1:11" ht="42.75">
      <c r="A17" s="19">
        <v>14</v>
      </c>
      <c r="B17" s="1" t="s">
        <v>28</v>
      </c>
      <c r="C17" s="8">
        <v>6130</v>
      </c>
      <c r="D17" s="8">
        <v>5456</v>
      </c>
      <c r="E17" s="8">
        <f t="shared" si="2"/>
        <v>89.00489396411093</v>
      </c>
      <c r="F17" s="9">
        <v>97.18754685859949</v>
      </c>
      <c r="G17" s="10">
        <v>72.5</v>
      </c>
      <c r="H17" s="11">
        <f t="shared" si="1"/>
        <v>86.23081360757014</v>
      </c>
      <c r="I17" s="35"/>
      <c r="J17" s="10"/>
      <c r="K17" s="10"/>
    </row>
    <row r="18" spans="1:11" ht="42.75">
      <c r="A18" s="19">
        <v>15</v>
      </c>
      <c r="B18" s="1" t="s">
        <v>29</v>
      </c>
      <c r="C18" s="8">
        <v>100</v>
      </c>
      <c r="D18" s="8">
        <v>100</v>
      </c>
      <c r="E18" s="8">
        <f t="shared" si="2"/>
        <v>100</v>
      </c>
      <c r="F18" s="9">
        <v>100</v>
      </c>
      <c r="G18" s="10">
        <v>100</v>
      </c>
      <c r="H18" s="11">
        <f t="shared" si="1"/>
        <v>100</v>
      </c>
      <c r="I18" s="35"/>
      <c r="J18" s="10"/>
      <c r="K18" s="10"/>
    </row>
    <row r="19" spans="1:11" ht="42.75">
      <c r="A19" s="19">
        <v>16</v>
      </c>
      <c r="B19" s="1" t="s">
        <v>30</v>
      </c>
      <c r="C19" s="8">
        <v>3141.1</v>
      </c>
      <c r="D19" s="8">
        <v>19738.464000000004</v>
      </c>
      <c r="E19" s="8">
        <f t="shared" si="2"/>
        <v>628.3933653815543</v>
      </c>
      <c r="F19" s="9">
        <v>98.32073310423826</v>
      </c>
      <c r="G19" s="10">
        <v>100</v>
      </c>
      <c r="H19" s="11">
        <f t="shared" si="1"/>
        <v>275.5713661619308</v>
      </c>
      <c r="I19" s="35"/>
      <c r="J19" s="10"/>
      <c r="K19" s="10"/>
    </row>
    <row r="20" spans="1:44" ht="57">
      <c r="A20" s="19">
        <v>17</v>
      </c>
      <c r="B20" s="1" t="s">
        <v>31</v>
      </c>
      <c r="C20" s="8">
        <v>27122</v>
      </c>
      <c r="D20" s="8">
        <v>24978</v>
      </c>
      <c r="E20" s="8">
        <f t="shared" si="2"/>
        <v>92.09497824644201</v>
      </c>
      <c r="F20" s="8">
        <v>61.04313597918022</v>
      </c>
      <c r="G20" s="10">
        <v>100</v>
      </c>
      <c r="H20" s="11">
        <f t="shared" si="1"/>
        <v>84.37937140854075</v>
      </c>
      <c r="I20" s="35"/>
      <c r="J20" s="10"/>
      <c r="K20" s="10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s="38" customFormat="1" ht="15">
      <c r="A21" s="2"/>
      <c r="B21" s="3"/>
      <c r="C21" s="39"/>
      <c r="D21" s="39"/>
      <c r="E21" s="39"/>
      <c r="F21" s="39"/>
      <c r="G21" s="40"/>
      <c r="H21" s="40"/>
      <c r="I21" s="40"/>
      <c r="J21" s="40"/>
      <c r="K21" s="40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11" ht="15">
      <c r="A22" s="2"/>
      <c r="B22" s="3"/>
      <c r="C22" s="6"/>
      <c r="D22" s="6"/>
      <c r="E22" s="6"/>
      <c r="F22" s="6"/>
      <c r="G22" s="6"/>
      <c r="H22" s="6"/>
      <c r="I22" s="6"/>
      <c r="J22" s="6"/>
      <c r="K22" s="6"/>
    </row>
    <row r="23" spans="1:2" ht="15">
      <c r="A23" s="2"/>
      <c r="B23" s="3"/>
    </row>
    <row r="24" spans="1:2" ht="14.25">
      <c r="A24" s="4"/>
      <c r="B24" s="5"/>
    </row>
    <row r="25" spans="1:2" ht="14.25">
      <c r="A25" s="4"/>
      <c r="B25" s="5"/>
    </row>
    <row r="26" spans="1:5" ht="15">
      <c r="A26" s="2"/>
      <c r="B26" s="3"/>
      <c r="E26" s="44"/>
    </row>
    <row r="27" spans="1:2" ht="14.25">
      <c r="A27" s="4"/>
      <c r="B27" s="5"/>
    </row>
    <row r="28" spans="1:2" ht="14.25">
      <c r="A28" s="4"/>
      <c r="B28" s="5"/>
    </row>
    <row r="29" spans="1:2" ht="14.25">
      <c r="A29" s="4"/>
      <c r="B29" s="5"/>
    </row>
    <row r="30" spans="1:2" ht="12.75">
      <c r="A30" s="6"/>
      <c r="B30" s="6"/>
    </row>
  </sheetData>
  <mergeCells count="11">
    <mergeCell ref="A1:A3"/>
    <mergeCell ref="B1:B3"/>
    <mergeCell ref="C1:E1"/>
    <mergeCell ref="F1:F3"/>
    <mergeCell ref="G1:G3"/>
    <mergeCell ref="H1:H3"/>
    <mergeCell ref="I1:K1"/>
    <mergeCell ref="C2:C3"/>
    <mergeCell ref="D2:D3"/>
    <mergeCell ref="E2:E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2016-05-11T07:36:27Z</dcterms:created>
  <dcterms:modified xsi:type="dcterms:W3CDTF">2016-05-20T04:47:18Z</dcterms:modified>
  <cp:category/>
  <cp:version/>
  <cp:contentType/>
  <cp:contentStatus/>
</cp:coreProperties>
</file>